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<sst xmlns="http://schemas.openxmlformats.org/spreadsheetml/2006/main" count="42" uniqueCount="30">
  <si>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</si>
  <si>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</si>
  <si>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部门：云南省林业调查规划院生态分院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</si>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</sst>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2" fillId="0" borderId="0" xfId="0" applyNumberFormat="1" applyFont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177" fontId="6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>
      <alignment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 wrapText="1" shrinkToFit="1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H1" workbookViewId="0">
      <selection activeCell="M11" sqref="M11"/>
    </sheetView>
  </sheetViews>
  <sheetFormatPr defaultColWidth="9" defaultRowHeight="14.25"/>
  <cols>
    <col min="1" max="1" width="6.26666666666667" style="4" customWidth="1"/>
    <col min="2" max="2" width="6" style="4" customWidth="1"/>
    <col min="3" max="3" width="17.625" style="4" customWidth="1"/>
    <col min="4" max="4" width="17.375" style="4" customWidth="1"/>
    <col min="5" max="5" width="15" style="4" customWidth="1"/>
    <col min="6" max="6" width="17.125" style="4" customWidth="1"/>
    <col min="7" max="7" width="17.75" style="4" customWidth="1"/>
    <col min="8" max="8" width="19.125" style="4" customWidth="1"/>
    <col min="9" max="9" width="16" style="4" customWidth="1"/>
    <col min="10" max="10" width="15.125" style="4" customWidth="1"/>
    <col min="11" max="11" width="15.25" style="4" customWidth="1"/>
    <col min="12" max="12" width="8.45" style="4" customWidth="1"/>
    <col min="13" max="13" width="7.90833333333333" style="4" customWidth="1"/>
    <col min="14" max="14" width="17.75" style="5" customWidth="1"/>
    <col min="15" max="15" width="19.125" style="4" customWidth="1"/>
    <col min="16" max="16" width="14" style="4" customWidth="1"/>
    <col min="17" max="17" width="9" style="4"/>
    <col min="18" max="18" width="15.875" style="4" customWidth="1"/>
    <col min="19" max="19" width="13" style="4" customWidth="1"/>
    <col min="20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7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7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8"/>
      <c r="T4" s="39" t="s">
        <v>13</v>
      </c>
      <c r="U4" s="38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40"/>
      <c r="T5" s="41"/>
      <c r="U5" s="40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2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19">
        <v>32525037.83</v>
      </c>
      <c r="D8" s="21">
        <f>E8+F8+P8+R8</f>
        <v>45774333.5</v>
      </c>
      <c r="E8" s="21">
        <v>25145778.37</v>
      </c>
      <c r="F8" s="21">
        <v>17955902.98</v>
      </c>
      <c r="G8" s="21">
        <v>5937498.36</v>
      </c>
      <c r="H8" s="22">
        <v>4603884.43</v>
      </c>
      <c r="I8" s="21">
        <v>1118410.46</v>
      </c>
      <c r="J8" s="33">
        <v>820431.82</v>
      </c>
      <c r="K8" s="21">
        <v>139693.1</v>
      </c>
      <c r="L8" s="21">
        <v>0</v>
      </c>
      <c r="M8" s="21">
        <v>0</v>
      </c>
      <c r="N8" s="34">
        <f>F8-H8-J8</f>
        <v>12531586.73</v>
      </c>
      <c r="O8" s="35">
        <f>G8-I8-K8</f>
        <v>4679394.8</v>
      </c>
      <c r="P8" s="36">
        <v>800000</v>
      </c>
      <c r="Q8" s="35">
        <v>0</v>
      </c>
      <c r="R8" s="35">
        <v>1872652.15</v>
      </c>
      <c r="S8" s="35">
        <v>641761.1</v>
      </c>
      <c r="T8" s="36">
        <v>0</v>
      </c>
      <c r="U8" s="36">
        <v>0</v>
      </c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包包大人有点白</cp:lastModifiedBy>
  <dcterms:created xsi:type="dcterms:W3CDTF">2023-05-25T00:02:00Z</dcterms:created>
  <dcterms:modified xsi:type="dcterms:W3CDTF">2025-09-01T10:01:35Z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11944F38D16D4F26B66653F95179FFAC_13</vt:lpwstr>
  </property>
</Properties>
</file>