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<sst xmlns="http://schemas.openxmlformats.org/spreadsheetml/2006/main" count="42" uniqueCount="30">
  <si>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</si>
  <si>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</si>
  <si>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部门：云南省林业调查规划院昆明分院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</si>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</sst>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H12" sqref="H12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6.1916666666667" style="3" customWidth="1"/>
    <col min="4" max="6" width="15.0583333333333" style="3" customWidth="1"/>
    <col min="7" max="9" width="13.9333333333333" style="3" customWidth="1"/>
    <col min="10" max="10" width="12.95" style="3" customWidth="1"/>
    <col min="11" max="11" width="11.725" style="3" customWidth="1"/>
    <col min="12" max="13" width="5.53333333333333" style="3" customWidth="1"/>
    <col min="14" max="14" width="15.0583333333333" style="4" customWidth="1"/>
    <col min="15" max="15" width="12.3416666666667" style="3" customWidth="1"/>
    <col min="16" max="16" width="9.09166666666667" style="3" customWidth="1"/>
    <col min="17" max="17" width="9" style="3"/>
    <col min="18" max="18" width="12.3416666666667" style="3" customWidth="1"/>
    <col min="19" max="19" width="11.15" style="3" customWidth="1"/>
    <col min="20" max="20" width="13.9333333333333" style="3" customWidth="1"/>
    <col min="21" max="21" width="12.5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29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29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0"/>
      <c r="T4" s="31" t="s">
        <v>13</v>
      </c>
      <c r="U4" s="30"/>
    </row>
    <row r="5" s="1" customFormat="1" ht="45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2"/>
      <c r="T5" s="33"/>
      <c r="U5" s="32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4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2" customFormat="1" ht="24" customHeight="1" spans="1:21">
      <c r="A8" s="9" t="s">
        <v>28</v>
      </c>
      <c r="B8" s="9">
        <v>1</v>
      </c>
      <c r="C8" s="18">
        <f>E8+G8+P8+Q8+S8+U8</f>
        <v>22123315.6</v>
      </c>
      <c r="D8" s="15">
        <f>E8+F8+P8+Q8+R8+T8</f>
        <v>30660172.65</v>
      </c>
      <c r="E8" s="15">
        <v>11254806.58</v>
      </c>
      <c r="F8" s="15">
        <v>15744589.37</v>
      </c>
      <c r="G8" s="15">
        <v>8565422.93</v>
      </c>
      <c r="H8" s="15">
        <v>3006156.97</v>
      </c>
      <c r="I8" s="15">
        <v>1156838.85</v>
      </c>
      <c r="J8" s="18">
        <v>541687</v>
      </c>
      <c r="K8" s="15">
        <v>156536.96</v>
      </c>
      <c r="L8" s="15">
        <v>0</v>
      </c>
      <c r="M8" s="15">
        <v>0</v>
      </c>
      <c r="N8" s="27">
        <f>F8-H8-J8</f>
        <v>12196745.4</v>
      </c>
      <c r="O8" s="27">
        <f>G8-I8-K8</f>
        <v>7252047.12</v>
      </c>
      <c r="P8" s="15">
        <v>0</v>
      </c>
      <c r="Q8" s="15">
        <v>0</v>
      </c>
      <c r="R8" s="27">
        <v>2227332.72</v>
      </c>
      <c r="S8" s="27">
        <v>869642.11</v>
      </c>
      <c r="T8" s="27">
        <v>1433443.98</v>
      </c>
      <c r="U8" s="27">
        <v>1433443.98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云南省林业厅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包包大人有点白</cp:lastModifiedBy>
  <dcterms:created xsi:type="dcterms:W3CDTF">2025-08-22T09:27:00Z</dcterms:created>
  <dcterms:modified xsi:type="dcterms:W3CDTF">2025-09-01T09:59:17Z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C6D85FBDA38E4960BB2CBD9C3265846B_13</vt:lpwstr>
  </property>
  <property fmtid="{D5CDD505-2E9C-101B-9397-08002B2CF9AE}" pid="3" name="KSOProductBuildVer">
    <vt:lpwstr>2052-12.1.0.22529</vt:lpwstr>
  </property>
</Properties>
</file>